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0" windowWidth="12210" windowHeight="120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2" i="1" l="1"/>
  <c r="G18" i="1"/>
  <c r="G22" i="1" l="1"/>
  <c r="C18" i="1"/>
  <c r="C22" i="1" l="1"/>
  <c r="E18" i="1"/>
  <c r="F18" i="1"/>
  <c r="E12" i="1"/>
  <c r="F12" i="1"/>
  <c r="F22" i="1" l="1"/>
  <c r="E22" i="1"/>
  <c r="D18" i="1"/>
  <c r="D12" i="1"/>
  <c r="D22" i="1" l="1"/>
</calcChain>
</file>

<file path=xl/sharedStrings.xml><?xml version="1.0" encoding="utf-8"?>
<sst xmlns="http://schemas.openxmlformats.org/spreadsheetml/2006/main" count="20" uniqueCount="20">
  <si>
    <t xml:space="preserve">Třída 3 - Kapitálové příjmy </t>
  </si>
  <si>
    <t xml:space="preserve">Třída 5 - Běžné výdaje                          </t>
  </si>
  <si>
    <t>řádek</t>
  </si>
  <si>
    <t>(v tis. Kč)</t>
  </si>
  <si>
    <t>Saldo</t>
  </si>
  <si>
    <t>Ing. Martin Vondráček</t>
  </si>
  <si>
    <t>starosta obce</t>
  </si>
  <si>
    <t xml:space="preserve">IČ:  45978786  </t>
  </si>
  <si>
    <t xml:space="preserve">Obec Radíkovice                                 </t>
  </si>
  <si>
    <t>Příjmy:</t>
  </si>
  <si>
    <t xml:space="preserve">Třída 1 - Daňové příjmy </t>
  </si>
  <si>
    <t>Třída 2 - Nedaňové příjmy</t>
  </si>
  <si>
    <t xml:space="preserve">Třída 4 - Přijaté transfery  </t>
  </si>
  <si>
    <t xml:space="preserve">Třída 6 - Kapitálové výdaje    </t>
  </si>
  <si>
    <t>Úvěry, půjčky</t>
  </si>
  <si>
    <t>Výdaje:</t>
  </si>
  <si>
    <t xml:space="preserve">Příjmy   celkem:                     </t>
  </si>
  <si>
    <t>Výdaje celkem:</t>
  </si>
  <si>
    <t>Financování:</t>
  </si>
  <si>
    <t>STŘEDNĚDOBÝ VÝHLED ROZPOČTU NA ROKY 2021 - 2025 - 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</si>
</sst>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 applyFont="1" applyAlignment="1"/>
    <xf numFmtId="4" fontId="0" fillId="0" borderId="0" xfId="0" applyNumberFormat="1" applyFont="1"/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1" fontId="0" fillId="0" borderId="0" xfId="0" applyNumberFormat="1" applyFont="1" applyAlignment="1">
      <alignment vertical="top"/>
    </xf>
    <xf numFmtId="1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vertical="top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/>
    <xf numFmtId="49" fontId="4" fillId="0" borderId="0" xfId="0" applyNumberFormat="1" applyFont="1" applyAlignment="1"/>
    <xf numFmtId="4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vertical="top"/>
    </xf>
    <xf numFmtId="0" fontId="2" fillId="0" borderId="0" xfId="0" applyFont="1" applyAlignment="1"/>
    <xf numFmtId="49" fontId="5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D4" sqref="D4"/>
    </sheetView>
  </sheetViews>
  <sheetFormatPr defaultColWidth="9.140625" defaultRowHeight="15" x14ac:dyDescent="0.25"/>
  <cols>
    <col min="1" max="1" width="24.5703125" style="3" bestFit="1" customWidth="1"/>
    <col min="2" max="2" width="6" style="5" customWidth="1"/>
    <col min="3" max="4" width="9.5703125" style="2" customWidth="1"/>
    <col min="5" max="7" width="9.5703125" style="3" customWidth="1"/>
    <col min="8" max="16384" width="9.140625" style="3"/>
  </cols>
  <sheetData>
    <row r="1" spans="1:7" s="6" customFormat="1" ht="17.25" customHeight="1" x14ac:dyDescent="0.25">
      <c r="A1" s="14" t="s">
        <v>8</v>
      </c>
      <c r="B1" s="4"/>
      <c r="C1" s="1"/>
      <c r="D1" s="1"/>
      <c r="G1" s="18" t="s">
        <v>7</v>
      </c>
    </row>
    <row r="2" spans="1:7" s="6" customFormat="1" ht="17.25" customHeight="1" x14ac:dyDescent="0.25">
      <c r="B2" s="4"/>
      <c r="C2" s="1"/>
      <c r="D2" s="1"/>
    </row>
    <row r="3" spans="1:7" s="6" customFormat="1" ht="17.25" customHeight="1" x14ac:dyDescent="0.25">
      <c r="C3" s="1"/>
      <c r="D3" s="15" t="s">
        <v>19</v>
      </c>
    </row>
    <row r="4" spans="1:7" s="6" customFormat="1" ht="17.25" customHeight="1" x14ac:dyDescent="0.25">
      <c r="C4" s="1"/>
      <c r="D4" s="5" t="s">
        <v>3</v>
      </c>
    </row>
    <row r="5" spans="1:7" s="6" customFormat="1" ht="17.25" customHeight="1" x14ac:dyDescent="0.25">
      <c r="B5" s="5"/>
      <c r="C5" s="1"/>
      <c r="D5" s="1"/>
    </row>
    <row r="6" spans="1:7" s="6" customFormat="1" ht="17.25" customHeight="1" x14ac:dyDescent="0.25">
      <c r="B6" s="5"/>
      <c r="C6" s="1"/>
      <c r="D6" s="1"/>
    </row>
    <row r="7" spans="1:7" s="8" customFormat="1" x14ac:dyDescent="0.25">
      <c r="A7" s="16" t="s">
        <v>9</v>
      </c>
      <c r="B7" s="9" t="s">
        <v>2</v>
      </c>
      <c r="C7" s="10">
        <v>2021</v>
      </c>
      <c r="D7" s="10">
        <v>2022</v>
      </c>
      <c r="E7" s="10">
        <v>2023</v>
      </c>
      <c r="F7" s="10">
        <v>2024</v>
      </c>
      <c r="G7" s="10">
        <v>2025</v>
      </c>
    </row>
    <row r="8" spans="1:7" s="6" customFormat="1" ht="17.25" customHeight="1" x14ac:dyDescent="0.25">
      <c r="A8" s="6" t="s">
        <v>10</v>
      </c>
      <c r="B8" s="5">
        <v>4010</v>
      </c>
      <c r="C8" s="1">
        <v>2224.87</v>
      </c>
      <c r="D8" s="1">
        <v>2300</v>
      </c>
      <c r="E8" s="1">
        <v>2300</v>
      </c>
      <c r="F8" s="1">
        <v>2300</v>
      </c>
      <c r="G8" s="1">
        <v>2300</v>
      </c>
    </row>
    <row r="9" spans="1:7" s="6" customFormat="1" ht="17.25" customHeight="1" x14ac:dyDescent="0.25">
      <c r="A9" s="6" t="s">
        <v>11</v>
      </c>
      <c r="B9" s="5">
        <v>4020</v>
      </c>
      <c r="C9" s="1">
        <v>67.23</v>
      </c>
      <c r="D9" s="1">
        <v>68</v>
      </c>
      <c r="E9" s="1">
        <v>68</v>
      </c>
      <c r="F9" s="1">
        <v>68</v>
      </c>
      <c r="G9" s="1">
        <v>68</v>
      </c>
    </row>
    <row r="10" spans="1:7" s="6" customFormat="1" ht="17.25" customHeight="1" x14ac:dyDescent="0.25">
      <c r="A10" s="6" t="s">
        <v>0</v>
      </c>
      <c r="B10" s="5">
        <v>4030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s="6" customFormat="1" ht="17.25" customHeight="1" x14ac:dyDescent="0.25">
      <c r="A11" s="6" t="s">
        <v>12</v>
      </c>
      <c r="B11" s="5">
        <v>4040</v>
      </c>
      <c r="C11" s="1">
        <v>70.8</v>
      </c>
      <c r="D11" s="1">
        <v>71</v>
      </c>
      <c r="E11" s="1">
        <v>71</v>
      </c>
      <c r="F11" s="1">
        <v>71</v>
      </c>
      <c r="G11" s="1">
        <v>71</v>
      </c>
    </row>
    <row r="12" spans="1:7" s="6" customFormat="1" ht="17.25" customHeight="1" x14ac:dyDescent="0.25">
      <c r="A12" s="11" t="s">
        <v>16</v>
      </c>
      <c r="B12" s="12">
        <v>4050</v>
      </c>
      <c r="C12" s="13">
        <v>2362.9</v>
      </c>
      <c r="D12" s="13">
        <f>SUM(D8:D11)</f>
        <v>2439</v>
      </c>
      <c r="E12" s="13">
        <f>SUM(E8:E11)</f>
        <v>2439</v>
      </c>
      <c r="F12" s="13">
        <f>SUM(F8:F11)</f>
        <v>2439</v>
      </c>
      <c r="G12" s="13">
        <f>SUM(G8:G11)</f>
        <v>2439</v>
      </c>
    </row>
    <row r="13" spans="1:7" s="6" customFormat="1" ht="17.25" customHeight="1" x14ac:dyDescent="0.25">
      <c r="B13" s="5"/>
      <c r="C13" s="1"/>
      <c r="D13" s="1"/>
    </row>
    <row r="14" spans="1:7" s="6" customFormat="1" ht="17.25" customHeight="1" x14ac:dyDescent="0.25">
      <c r="A14" s="17" t="s">
        <v>15</v>
      </c>
      <c r="B14" s="5"/>
      <c r="C14" s="1"/>
      <c r="D14" s="1"/>
    </row>
    <row r="15" spans="1:7" s="6" customFormat="1" ht="17.25" customHeight="1" x14ac:dyDescent="0.25">
      <c r="A15" s="7" t="s">
        <v>1</v>
      </c>
      <c r="B15" s="5">
        <v>4210</v>
      </c>
      <c r="C15" s="1">
        <v>2523.5300000000002</v>
      </c>
      <c r="D15" s="1">
        <v>2400</v>
      </c>
      <c r="E15" s="1">
        <v>2400</v>
      </c>
      <c r="F15" s="1">
        <v>2400</v>
      </c>
      <c r="G15" s="1">
        <v>2400</v>
      </c>
    </row>
    <row r="16" spans="1:7" s="6" customFormat="1" ht="17.25" customHeight="1" x14ac:dyDescent="0.25">
      <c r="A16" s="6" t="s">
        <v>13</v>
      </c>
      <c r="B16" s="5">
        <v>4220</v>
      </c>
      <c r="C16" s="1">
        <v>1580</v>
      </c>
      <c r="D16" s="1">
        <v>3000</v>
      </c>
      <c r="E16" s="1">
        <v>0</v>
      </c>
      <c r="F16" s="1">
        <v>0</v>
      </c>
      <c r="G16" s="1">
        <v>0</v>
      </c>
    </row>
    <row r="17" spans="1:7" s="6" customFormat="1" ht="17.25" customHeight="1" x14ac:dyDescent="0.25">
      <c r="A17" s="6" t="s">
        <v>14</v>
      </c>
      <c r="B17" s="5">
        <v>8124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s="6" customFormat="1" ht="17.25" customHeight="1" x14ac:dyDescent="0.25">
      <c r="A18" s="11" t="s">
        <v>17</v>
      </c>
      <c r="B18" s="12">
        <v>4240</v>
      </c>
      <c r="C18" s="13">
        <f>SUM(C15:C17)</f>
        <v>4103.5300000000007</v>
      </c>
      <c r="D18" s="13">
        <f>SUM(D15:D17)</f>
        <v>5400</v>
      </c>
      <c r="E18" s="13">
        <f>SUM(E15:E17)</f>
        <v>2400</v>
      </c>
      <c r="F18" s="13">
        <f>SUM(F15:F17)</f>
        <v>2400</v>
      </c>
      <c r="G18" s="13">
        <f>SUM(G15:G17)</f>
        <v>2400</v>
      </c>
    </row>
    <row r="19" spans="1:7" s="6" customFormat="1" ht="17.25" customHeight="1" x14ac:dyDescent="0.25">
      <c r="B19" s="5"/>
      <c r="C19" s="1"/>
      <c r="D19" s="1"/>
      <c r="E19" s="1"/>
      <c r="F19" s="1"/>
      <c r="G19" s="1"/>
    </row>
    <row r="20" spans="1:7" s="6" customFormat="1" ht="17.25" customHeight="1" x14ac:dyDescent="0.25">
      <c r="A20" s="17" t="s">
        <v>18</v>
      </c>
      <c r="B20" s="5"/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s="6" customFormat="1" ht="17.25" customHeight="1" x14ac:dyDescent="0.25">
      <c r="B21" s="12"/>
    </row>
    <row r="22" spans="1:7" s="6" customFormat="1" ht="17.25" customHeight="1" x14ac:dyDescent="0.25">
      <c r="A22" s="11" t="s">
        <v>4</v>
      </c>
      <c r="B22" s="5"/>
      <c r="C22" s="13">
        <f>C12-C18</f>
        <v>-1740.6300000000006</v>
      </c>
      <c r="D22" s="13">
        <f>D12-D18</f>
        <v>-2961</v>
      </c>
      <c r="E22" s="13">
        <f>E12-E18</f>
        <v>39</v>
      </c>
      <c r="F22" s="13">
        <f>F12-F18</f>
        <v>39</v>
      </c>
      <c r="G22" s="13">
        <f>G12-G18</f>
        <v>39</v>
      </c>
    </row>
    <row r="23" spans="1:7" s="6" customFormat="1" ht="17.25" customHeight="1" x14ac:dyDescent="0.25">
      <c r="B23" s="5"/>
      <c r="C23" s="1"/>
      <c r="D23" s="1"/>
    </row>
    <row r="24" spans="1:7" s="6" customFormat="1" ht="17.25" customHeight="1" x14ac:dyDescent="0.25">
      <c r="B24" s="5"/>
      <c r="C24" s="1"/>
      <c r="D24" s="1"/>
    </row>
    <row r="25" spans="1:7" s="6" customFormat="1" ht="17.25" customHeight="1" x14ac:dyDescent="0.25">
      <c r="B25" s="5"/>
      <c r="C25" s="1"/>
      <c r="D25" s="1"/>
    </row>
    <row r="26" spans="1:7" s="6" customFormat="1" ht="17.25" customHeight="1" x14ac:dyDescent="0.25">
      <c r="B26" s="5"/>
      <c r="C26" s="1"/>
      <c r="D26" s="1"/>
    </row>
    <row r="27" spans="1:7" s="6" customFormat="1" ht="17.25" customHeight="1" x14ac:dyDescent="0.25">
      <c r="B27" s="5"/>
      <c r="C27" s="1"/>
      <c r="D27" s="1"/>
    </row>
    <row r="28" spans="1:7" x14ac:dyDescent="0.25">
      <c r="A28" s="3" t="s">
        <v>5</v>
      </c>
    </row>
    <row r="29" spans="1:7" x14ac:dyDescent="0.25">
      <c r="A29" s="3" t="s">
        <v>6</v>
      </c>
    </row>
  </sheetData>
  <pageMargins left="1.299212598425197" right="0" top="0.78740157480314965" bottom="0.78740157480314965" header="0.31496062992125984" footer="0.31496062992125984"/>
  <pageSetup paperSize="9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Radikovice</dc:creator>
  <cp:lastModifiedBy>Radikovice</cp:lastModifiedBy>
  <cp:lastPrinted>2020-12-05T17:46:19Z</cp:lastPrinted>
  <dcterms:created xsi:type="dcterms:W3CDTF">2013-12-03T08:24:27Z</dcterms:created>
  <dcterms:modified xsi:type="dcterms:W3CDTF">2021-01-16T15:46:26Z</dcterms:modified>
</cp:coreProperties>
</file>